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COLABORATIVA\CDTI\TRANSMISIONES 2023 - CDTI + AEI\"/>
    </mc:Choice>
  </mc:AlternateContent>
  <bookViews>
    <workbookView xWindow="0" yWindow="0" windowWidth="28800" windowHeight="1372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82" i="1"/>
  <c r="E75" i="1"/>
  <c r="E68" i="1"/>
  <c r="E60" i="1"/>
  <c r="E49" i="1"/>
  <c r="E38" i="1"/>
  <c r="E27" i="1"/>
  <c r="E16" i="1"/>
  <c r="E9" i="1"/>
  <c r="E61" i="1" l="1"/>
  <c r="E99" i="1" s="1"/>
  <c r="E101" i="1" l="1"/>
  <c r="E106" i="1" s="1"/>
  <c r="E103" i="1" l="1"/>
</calcChain>
</file>

<file path=xl/sharedStrings.xml><?xml version="1.0" encoding="utf-8"?>
<sst xmlns="http://schemas.openxmlformats.org/spreadsheetml/2006/main" count="117" uniqueCount="60">
  <si>
    <t>Presupuesto en €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</si>
  <si>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</si>
  <si>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</si>
  <si>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</si>
  <si>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</si>
  <si>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</si>
  <si>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</si>
  <si>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</si>
  <si>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</si>
  <si>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</si>
  <si>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</si>
  <si>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</si>
  <si>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</si>
  <si>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</si>
  <si>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</si>
  <si>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</si>
  <si>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</si>
  <si>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</si>
  <si>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</si>
  <si>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Descripción: añadir texto de breve descripción</t>
  </si>
  <si>
    <t>Otros costes directos</t>
  </si>
  <si>
    <t>Elegir entre: Asistencia técnica, consultoría, patentes o viajes</t>
  </si>
  <si>
    <t>Breve Descricpión</t>
  </si>
  <si>
    <t>(…)</t>
  </si>
  <si>
    <t>Resumen otros costes directos</t>
  </si>
  <si>
    <t>Auditoría de cuentas</t>
  </si>
  <si>
    <t>Resumen de personal</t>
  </si>
  <si>
    <t>PERSONAL Propio 1</t>
  </si>
  <si>
    <t>PERSONAL Propio 2</t>
  </si>
  <si>
    <t>PERSONAL Propio 3</t>
  </si>
  <si>
    <t>PERSONAL Propio 4</t>
  </si>
  <si>
    <t>Adquisicón</t>
  </si>
  <si>
    <t>Alquiler</t>
  </si>
  <si>
    <t>PRESUPUESTO FINANCIABLE (sin costes de personal propio)</t>
  </si>
  <si>
    <t>Reparación, mantenimiento</t>
  </si>
  <si>
    <t>Servicios centrales (CAI)</t>
  </si>
  <si>
    <t>Presupuesto UCM - Convocatoria Iniciativa TransMisiones 2023</t>
  </si>
  <si>
    <t>Adquisición, alquiler, reparación... de activos materiales y material bibliográfico</t>
  </si>
  <si>
    <t>Resumen activos materiales</t>
  </si>
  <si>
    <t>Materiales fungibles, suministros y similares (excepto el de oficicna e informático)</t>
  </si>
  <si>
    <t xml:space="preserve">Lista </t>
  </si>
  <si>
    <t>Lista</t>
  </si>
  <si>
    <t>Adquisición activos inmateriales (programas de ordenador…)</t>
  </si>
  <si>
    <t>Resumen activos inmateriales</t>
  </si>
  <si>
    <t>Soliciutud y mantenimiento de derechos  de la propiedad industrial e intelectual (no renovación)</t>
  </si>
  <si>
    <t>Banco de datos</t>
  </si>
  <si>
    <t>Movilidad - viajes</t>
  </si>
  <si>
    <t>Costes de computación proyecto</t>
  </si>
  <si>
    <t>Asesoramiento de I+D. Publicidad.</t>
  </si>
  <si>
    <t>Publicación y difusión de resultados</t>
  </si>
  <si>
    <t>Formación de personal</t>
  </si>
  <si>
    <t>Alquiler de salas, traducciones, organización de conferencias, congresos…</t>
  </si>
  <si>
    <t>Inscripción a congresos, conferencias.</t>
  </si>
  <si>
    <t>Utilización ICTS</t>
  </si>
  <si>
    <t>TOTAL PRESUPUESTO (con costes de personal propio + costes indirectos)</t>
  </si>
  <si>
    <t>Costes indirectos (25 % de costes directos)</t>
  </si>
  <si>
    <t>Material bibliográfico</t>
  </si>
  <si>
    <t>PRESUPUESTO con costes de personal propio</t>
  </si>
  <si>
    <t>*Aunque no sean financiables los costes de personal propio deberán incluirse en el presupuesto del proyecto de la solicitud para que computen en relación a los requisitos de la  cuantía  y de la participación</t>
  </si>
  <si>
    <t>Importe total de subcontratación (no superior al 50% del presupuesto financiable)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</si>
</sst>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A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rgb="FFE3E6F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3DA7D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0" fillId="11" borderId="1" xfId="0" applyFont="1" applyFill="1" applyBorder="1" applyAlignment="1">
      <alignment vertical="center"/>
    </xf>
    <xf numFmtId="0" fontId="3" fillId="11" borderId="0" xfId="0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3" fillId="9" borderId="0" xfId="0" applyFont="1" applyFill="1" applyBorder="1" applyAlignment="1">
      <alignment vertical="center"/>
    </xf>
    <xf numFmtId="4" fontId="10" fillId="11" borderId="2" xfId="0" applyNumberFormat="1" applyFont="1" applyFill="1" applyBorder="1" applyAlignment="1">
      <alignment vertical="center"/>
    </xf>
    <xf numFmtId="4" fontId="10" fillId="11" borderId="2" xfId="0" applyNumberFormat="1" applyFont="1" applyFill="1" applyBorder="1" applyAlignment="1">
      <alignment horizontal="right" vertical="center"/>
    </xf>
    <xf numFmtId="4" fontId="10" fillId="9" borderId="0" xfId="0" applyNumberFormat="1" applyFont="1" applyFill="1" applyBorder="1" applyAlignment="1">
      <alignment horizontal="right" vertical="center"/>
    </xf>
    <xf numFmtId="0" fontId="11" fillId="10" borderId="0" xfId="0" applyFont="1" applyFill="1" applyBorder="1" applyAlignment="1">
      <alignment vertical="center"/>
    </xf>
    <xf numFmtId="0" fontId="12" fillId="10" borderId="0" xfId="0" applyFont="1" applyFill="1" applyBorder="1" applyAlignment="1">
      <alignment vertical="center"/>
    </xf>
    <xf numFmtId="0" fontId="0" fillId="9" borderId="0" xfId="0" applyFill="1"/>
    <xf numFmtId="0" fontId="1" fillId="2" borderId="0" xfId="0" applyFont="1" applyFill="1" applyAlignment="1">
      <alignment horizontal="left" vertical="center"/>
    </xf>
    <xf numFmtId="4" fontId="0" fillId="2" borderId="0" xfId="0" applyNumberFormat="1" applyFont="1" applyFill="1" applyAlignment="1">
      <alignment horizontal="right" vertical="center"/>
    </xf>
    <xf numFmtId="0" fontId="8" fillId="16" borderId="0" xfId="0" applyFont="1" applyFill="1" applyAlignment="1">
      <alignment vertical="center"/>
    </xf>
    <xf numFmtId="0" fontId="1" fillId="16" borderId="0" xfId="0" applyFont="1" applyFill="1" applyAlignment="1">
      <alignment vertical="center"/>
    </xf>
    <xf numFmtId="4" fontId="15" fillId="16" borderId="0" xfId="0" applyNumberFormat="1" applyFont="1" applyFill="1" applyAlignment="1">
      <alignment vertical="center"/>
    </xf>
    <xf numFmtId="4" fontId="10" fillId="10" borderId="0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vertical="center" wrapText="1"/>
    </xf>
    <xf numFmtId="0" fontId="5" fillId="3" borderId="3" xfId="0" applyFont="1" applyFill="1" applyBorder="1"/>
    <xf numFmtId="0" fontId="3" fillId="3" borderId="3" xfId="0" applyFont="1" applyFill="1" applyBorder="1"/>
    <xf numFmtId="0" fontId="0" fillId="0" borderId="3" xfId="0" applyBorder="1"/>
    <xf numFmtId="0" fontId="3" fillId="0" borderId="3" xfId="0" applyFont="1" applyFill="1" applyBorder="1"/>
    <xf numFmtId="4" fontId="0" fillId="0" borderId="3" xfId="0" applyNumberFormat="1" applyBorder="1"/>
    <xf numFmtId="0" fontId="7" fillId="7" borderId="3" xfId="0" applyFont="1" applyFill="1" applyBorder="1"/>
    <xf numFmtId="0" fontId="0" fillId="7" borderId="3" xfId="0" applyFill="1" applyBorder="1"/>
    <xf numFmtId="4" fontId="2" fillId="7" borderId="3" xfId="0" applyNumberFormat="1" applyFont="1" applyFill="1" applyBorder="1"/>
    <xf numFmtId="0" fontId="7" fillId="9" borderId="3" xfId="0" applyFont="1" applyFill="1" applyBorder="1"/>
    <xf numFmtId="0" fontId="0" fillId="9" borderId="3" xfId="0" applyFill="1" applyBorder="1"/>
    <xf numFmtId="4" fontId="2" fillId="9" borderId="3" xfId="0" applyNumberFormat="1" applyFont="1" applyFill="1" applyBorder="1"/>
    <xf numFmtId="0" fontId="4" fillId="13" borderId="3" xfId="0" applyFont="1" applyFill="1" applyBorder="1" applyAlignment="1">
      <alignment vertical="center" wrapText="1"/>
    </xf>
    <xf numFmtId="0" fontId="5" fillId="13" borderId="3" xfId="0" applyFont="1" applyFill="1" applyBorder="1"/>
    <xf numFmtId="0" fontId="3" fillId="13" borderId="3" xfId="0" applyFont="1" applyFill="1" applyBorder="1"/>
    <xf numFmtId="0" fontId="7" fillId="14" borderId="3" xfId="0" applyFont="1" applyFill="1" applyBorder="1"/>
    <xf numFmtId="0" fontId="0" fillId="14" borderId="3" xfId="0" applyFill="1" applyBorder="1"/>
    <xf numFmtId="4" fontId="2" fillId="14" borderId="3" xfId="0" applyNumberFormat="1" applyFont="1" applyFill="1" applyBorder="1"/>
    <xf numFmtId="0" fontId="2" fillId="0" borderId="3" xfId="0" applyFont="1" applyBorder="1"/>
    <xf numFmtId="4" fontId="2" fillId="0" borderId="3" xfId="0" applyNumberFormat="1" applyFont="1" applyBorder="1"/>
    <xf numFmtId="0" fontId="4" fillId="5" borderId="3" xfId="0" applyFont="1" applyFill="1" applyBorder="1"/>
    <xf numFmtId="0" fontId="5" fillId="5" borderId="3" xfId="0" applyFont="1" applyFill="1" applyBorder="1"/>
    <xf numFmtId="0" fontId="0" fillId="0" borderId="3" xfId="0" applyBorder="1" applyAlignment="1">
      <alignment wrapText="1"/>
    </xf>
    <xf numFmtId="0" fontId="0" fillId="0" borderId="3" xfId="0" applyFill="1" applyBorder="1"/>
    <xf numFmtId="0" fontId="10" fillId="9" borderId="3" xfId="0" applyFont="1" applyFill="1" applyBorder="1"/>
    <xf numFmtId="0" fontId="3" fillId="9" borderId="3" xfId="0" applyFont="1" applyFill="1" applyBorder="1"/>
    <xf numFmtId="0" fontId="0" fillId="6" borderId="3" xfId="0" applyFill="1" applyBorder="1"/>
    <xf numFmtId="4" fontId="0" fillId="6" borderId="3" xfId="0" applyNumberFormat="1" applyFill="1" applyBorder="1"/>
    <xf numFmtId="0" fontId="4" fillId="4" borderId="3" xfId="0" applyFont="1" applyFill="1" applyBorder="1"/>
    <xf numFmtId="0" fontId="5" fillId="4" borderId="3" xfId="0" applyFont="1" applyFill="1" applyBorder="1"/>
    <xf numFmtId="0" fontId="0" fillId="4" borderId="3" xfId="0" applyFill="1" applyBorder="1"/>
    <xf numFmtId="0" fontId="1" fillId="0" borderId="3" xfId="0" applyFont="1" applyBorder="1"/>
    <xf numFmtId="0" fontId="6" fillId="12" borderId="3" xfId="0" applyFont="1" applyFill="1" applyBorder="1"/>
    <xf numFmtId="0" fontId="0" fillId="12" borderId="3" xfId="0" applyFill="1" applyBorder="1"/>
    <xf numFmtId="4" fontId="5" fillId="12" borderId="3" xfId="0" applyNumberFormat="1" applyFont="1" applyFill="1" applyBorder="1"/>
    <xf numFmtId="0" fontId="6" fillId="0" borderId="3" xfId="0" applyFont="1" applyFill="1" applyBorder="1"/>
    <xf numFmtId="4" fontId="5" fillId="0" borderId="3" xfId="0" applyNumberFormat="1" applyFont="1" applyFill="1" applyBorder="1"/>
    <xf numFmtId="0" fontId="5" fillId="15" borderId="3" xfId="0" applyFont="1" applyFill="1" applyBorder="1"/>
    <xf numFmtId="0" fontId="7" fillId="2" borderId="3" xfId="0" applyFont="1" applyFill="1" applyBorder="1"/>
    <xf numFmtId="0" fontId="2" fillId="2" borderId="3" xfId="0" applyFont="1" applyFill="1" applyBorder="1"/>
    <xf numFmtId="4" fontId="2" fillId="2" borderId="3" xfId="0" applyNumberFormat="1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/>
    <xf numFmtId="0" fontId="4" fillId="0" borderId="3" xfId="0" applyFont="1" applyFill="1" applyBorder="1"/>
    <xf numFmtId="0" fontId="10" fillId="15" borderId="3" xfId="0" applyFont="1" applyFill="1" applyBorder="1" applyAlignment="1">
      <alignment vertical="center" wrapText="1"/>
    </xf>
    <xf numFmtId="0" fontId="9" fillId="8" borderId="0" xfId="0" applyFont="1" applyFill="1" applyAlignment="1">
      <alignment horizontal="center"/>
    </xf>
    <xf numFmtId="0" fontId="13" fillId="10" borderId="0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A7D"/>
      <color rgb="FFEFCE57"/>
      <color rgb="FFE3E6F5"/>
      <color rgb="FFD3B5E9"/>
      <color rgb="FFF6F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topLeftCell="A100" zoomScale="85" zoomScaleNormal="85" workbookViewId="0">
      <selection activeCell="A108" sqref="A108"/>
    </sheetView>
  </sheetViews>
  <sheetFormatPr baseColWidth="10" defaultRowHeight="14.4" x14ac:dyDescent="0.3"/>
  <cols>
    <col min="1" max="1" width="32.33203125" customWidth="1"/>
    <col min="2" max="2" width="33.44140625" customWidth="1"/>
    <col min="3" max="3" width="21.6640625" bestFit="1" customWidth="1"/>
    <col min="4" max="4" width="21.6640625" customWidth="1"/>
    <col min="5" max="5" width="17.109375" bestFit="1" customWidth="1"/>
  </cols>
  <sheetData>
    <row r="1" spans="1:5" ht="31.5" customHeight="1" x14ac:dyDescent="0.4">
      <c r="A1" s="67" t="s">
        <v>36</v>
      </c>
      <c r="B1" s="67"/>
      <c r="C1" s="67"/>
      <c r="D1" s="67"/>
      <c r="E1" s="67"/>
    </row>
    <row r="2" spans="1:5" ht="24" customHeight="1" x14ac:dyDescent="0.3">
      <c r="A2" s="1"/>
    </row>
    <row r="3" spans="1:5" x14ac:dyDescent="0.3">
      <c r="A3" s="50" t="s">
        <v>5</v>
      </c>
      <c r="B3" s="51"/>
      <c r="C3" s="52"/>
      <c r="D3" s="52"/>
      <c r="E3" s="52"/>
    </row>
    <row r="4" spans="1:5" x14ac:dyDescent="0.3">
      <c r="A4" s="65"/>
      <c r="B4" s="51" t="s">
        <v>15</v>
      </c>
      <c r="C4" s="52"/>
      <c r="D4" s="52"/>
      <c r="E4" s="52"/>
    </row>
    <row r="5" spans="1:5" x14ac:dyDescent="0.3">
      <c r="A5" s="25"/>
      <c r="B5" s="25" t="s">
        <v>16</v>
      </c>
      <c r="C5" s="25"/>
      <c r="D5" s="25"/>
      <c r="E5" s="25"/>
    </row>
    <row r="6" spans="1:5" x14ac:dyDescent="0.3">
      <c r="A6" s="25"/>
      <c r="B6" s="25" t="s">
        <v>6</v>
      </c>
      <c r="C6" s="25"/>
      <c r="D6" s="25"/>
      <c r="E6" s="25"/>
    </row>
    <row r="7" spans="1:5" x14ac:dyDescent="0.3">
      <c r="A7" s="25"/>
      <c r="B7" s="53" t="s">
        <v>7</v>
      </c>
      <c r="C7" s="25"/>
      <c r="D7" s="25"/>
      <c r="E7" s="27">
        <v>0</v>
      </c>
    </row>
    <row r="8" spans="1:5" x14ac:dyDescent="0.3">
      <c r="A8" s="25"/>
      <c r="B8" s="53" t="s">
        <v>8</v>
      </c>
      <c r="C8" s="25"/>
      <c r="D8" s="25"/>
      <c r="E8" s="27">
        <v>0</v>
      </c>
    </row>
    <row r="9" spans="1:5" x14ac:dyDescent="0.3">
      <c r="A9" s="25"/>
      <c r="B9" s="25" t="s">
        <v>17</v>
      </c>
      <c r="C9" s="25"/>
      <c r="D9" s="25"/>
      <c r="E9" s="27">
        <f>E7*E8</f>
        <v>0</v>
      </c>
    </row>
    <row r="10" spans="1:5" x14ac:dyDescent="0.3">
      <c r="A10" s="25"/>
      <c r="B10" s="25"/>
      <c r="C10" s="25"/>
      <c r="D10" s="25"/>
      <c r="E10" s="27"/>
    </row>
    <row r="11" spans="1:5" x14ac:dyDescent="0.3">
      <c r="A11" s="25"/>
      <c r="B11" s="51" t="s">
        <v>18</v>
      </c>
      <c r="C11" s="25"/>
      <c r="D11" s="25"/>
      <c r="E11" s="25"/>
    </row>
    <row r="12" spans="1:5" x14ac:dyDescent="0.3">
      <c r="A12" s="25"/>
      <c r="B12" s="25" t="s">
        <v>16</v>
      </c>
      <c r="C12" s="25"/>
      <c r="D12" s="25"/>
      <c r="E12" s="25"/>
    </row>
    <row r="13" spans="1:5" x14ac:dyDescent="0.3">
      <c r="A13" s="25"/>
      <c r="B13" s="25" t="s">
        <v>6</v>
      </c>
      <c r="C13" s="25"/>
      <c r="D13" s="25"/>
      <c r="E13" s="25"/>
    </row>
    <row r="14" spans="1:5" x14ac:dyDescent="0.3">
      <c r="A14" s="25"/>
      <c r="B14" s="53" t="s">
        <v>7</v>
      </c>
      <c r="C14" s="25"/>
      <c r="D14" s="25"/>
      <c r="E14" s="27">
        <v>0</v>
      </c>
    </row>
    <row r="15" spans="1:5" x14ac:dyDescent="0.3">
      <c r="A15" s="25"/>
      <c r="B15" s="53" t="s">
        <v>8</v>
      </c>
      <c r="C15" s="25"/>
      <c r="D15" s="25"/>
      <c r="E15" s="27">
        <v>0</v>
      </c>
    </row>
    <row r="16" spans="1:5" x14ac:dyDescent="0.3">
      <c r="A16" s="25"/>
      <c r="B16" s="25" t="s">
        <v>17</v>
      </c>
      <c r="C16" s="25"/>
      <c r="D16" s="25"/>
      <c r="E16" s="27">
        <f>E14*E15</f>
        <v>0</v>
      </c>
    </row>
    <row r="17" spans="1:5" x14ac:dyDescent="0.3">
      <c r="A17" s="25"/>
      <c r="B17" s="25"/>
      <c r="C17" s="25"/>
      <c r="D17" s="25"/>
      <c r="E17" s="27"/>
    </row>
    <row r="18" spans="1:5" x14ac:dyDescent="0.3">
      <c r="A18" s="25"/>
      <c r="B18" s="51" t="s">
        <v>27</v>
      </c>
      <c r="C18" s="25"/>
      <c r="D18" s="25"/>
      <c r="E18" s="25"/>
    </row>
    <row r="19" spans="1:5" x14ac:dyDescent="0.3">
      <c r="A19" s="25"/>
      <c r="B19" s="25" t="s">
        <v>9</v>
      </c>
      <c r="C19" s="25"/>
      <c r="D19" s="25"/>
      <c r="E19" s="25"/>
    </row>
    <row r="20" spans="1:5" x14ac:dyDescent="0.3">
      <c r="A20" s="25"/>
      <c r="B20" s="25" t="s">
        <v>10</v>
      </c>
      <c r="C20" s="25"/>
      <c r="D20" s="25"/>
      <c r="E20" s="25"/>
    </row>
    <row r="21" spans="1:5" x14ac:dyDescent="0.3">
      <c r="A21" s="25"/>
      <c r="B21" s="25" t="s">
        <v>11</v>
      </c>
      <c r="C21" s="25"/>
      <c r="D21" s="25"/>
      <c r="E21" s="25"/>
    </row>
    <row r="22" spans="1:5" x14ac:dyDescent="0.3">
      <c r="A22" s="25"/>
      <c r="B22" s="25" t="s">
        <v>12</v>
      </c>
      <c r="C22" s="25"/>
      <c r="D22" s="25"/>
      <c r="E22" s="25"/>
    </row>
    <row r="23" spans="1:5" x14ac:dyDescent="0.3">
      <c r="A23" s="25"/>
      <c r="B23" s="25" t="s">
        <v>13</v>
      </c>
      <c r="C23" s="25"/>
      <c r="D23" s="25"/>
      <c r="E23" s="25"/>
    </row>
    <row r="24" spans="1:5" x14ac:dyDescent="0.3">
      <c r="A24" s="25"/>
      <c r="B24" s="25" t="s">
        <v>14</v>
      </c>
      <c r="C24" s="25"/>
      <c r="D24" s="25"/>
      <c r="E24" s="25"/>
    </row>
    <row r="25" spans="1:5" x14ac:dyDescent="0.3">
      <c r="A25" s="25"/>
      <c r="B25" s="53" t="s">
        <v>7</v>
      </c>
      <c r="C25" s="25"/>
      <c r="D25" s="25"/>
      <c r="E25" s="27">
        <v>0</v>
      </c>
    </row>
    <row r="26" spans="1:5" x14ac:dyDescent="0.3">
      <c r="A26" s="25"/>
      <c r="B26" s="53" t="s">
        <v>8</v>
      </c>
      <c r="C26" s="25"/>
      <c r="D26" s="25"/>
      <c r="E26" s="27">
        <v>0</v>
      </c>
    </row>
    <row r="27" spans="1:5" x14ac:dyDescent="0.3">
      <c r="A27" s="25"/>
      <c r="B27" s="25" t="s">
        <v>17</v>
      </c>
      <c r="C27" s="25"/>
      <c r="D27" s="25"/>
      <c r="E27" s="27">
        <f>E25*E26</f>
        <v>0</v>
      </c>
    </row>
    <row r="28" spans="1:5" x14ac:dyDescent="0.3">
      <c r="A28" s="25"/>
      <c r="B28" s="25"/>
      <c r="C28" s="25"/>
      <c r="D28" s="25"/>
      <c r="E28" s="27"/>
    </row>
    <row r="29" spans="1:5" x14ac:dyDescent="0.3">
      <c r="A29" s="25"/>
      <c r="B29" s="51" t="s">
        <v>28</v>
      </c>
      <c r="C29" s="25"/>
      <c r="D29" s="25"/>
      <c r="E29" s="25"/>
    </row>
    <row r="30" spans="1:5" x14ac:dyDescent="0.3">
      <c r="A30" s="25"/>
      <c r="B30" s="25" t="s">
        <v>9</v>
      </c>
      <c r="C30" s="25"/>
      <c r="D30" s="25"/>
      <c r="E30" s="25"/>
    </row>
    <row r="31" spans="1:5" x14ac:dyDescent="0.3">
      <c r="A31" s="25"/>
      <c r="B31" s="25" t="s">
        <v>10</v>
      </c>
      <c r="C31" s="25"/>
      <c r="D31" s="25"/>
      <c r="E31" s="25"/>
    </row>
    <row r="32" spans="1:5" x14ac:dyDescent="0.3">
      <c r="A32" s="25"/>
      <c r="B32" s="25" t="s">
        <v>11</v>
      </c>
      <c r="C32" s="25"/>
      <c r="D32" s="25"/>
      <c r="E32" s="25"/>
    </row>
    <row r="33" spans="1:5" x14ac:dyDescent="0.3">
      <c r="A33" s="25"/>
      <c r="B33" s="25" t="s">
        <v>12</v>
      </c>
      <c r="C33" s="25"/>
      <c r="D33" s="25"/>
      <c r="E33" s="25"/>
    </row>
    <row r="34" spans="1:5" x14ac:dyDescent="0.3">
      <c r="A34" s="25"/>
      <c r="B34" s="25" t="s">
        <v>13</v>
      </c>
      <c r="C34" s="25"/>
      <c r="D34" s="25"/>
      <c r="E34" s="25"/>
    </row>
    <row r="35" spans="1:5" x14ac:dyDescent="0.3">
      <c r="A35" s="25"/>
      <c r="B35" s="25" t="s">
        <v>14</v>
      </c>
      <c r="C35" s="25"/>
      <c r="D35" s="25"/>
      <c r="E35" s="25"/>
    </row>
    <row r="36" spans="1:5" x14ac:dyDescent="0.3">
      <c r="A36" s="25"/>
      <c r="B36" s="53" t="s">
        <v>7</v>
      </c>
      <c r="C36" s="25"/>
      <c r="D36" s="25"/>
      <c r="E36" s="27">
        <v>0</v>
      </c>
    </row>
    <row r="37" spans="1:5" x14ac:dyDescent="0.3">
      <c r="A37" s="25"/>
      <c r="B37" s="53" t="s">
        <v>8</v>
      </c>
      <c r="C37" s="25"/>
      <c r="D37" s="25"/>
      <c r="E37" s="27">
        <v>0</v>
      </c>
    </row>
    <row r="38" spans="1:5" x14ac:dyDescent="0.3">
      <c r="A38" s="25"/>
      <c r="B38" s="25" t="s">
        <v>17</v>
      </c>
      <c r="C38" s="25"/>
      <c r="D38" s="25"/>
      <c r="E38" s="27">
        <f>E36*E37</f>
        <v>0</v>
      </c>
    </row>
    <row r="39" spans="1:5" x14ac:dyDescent="0.3">
      <c r="A39" s="25"/>
      <c r="B39" s="25"/>
      <c r="C39" s="25"/>
      <c r="D39" s="25"/>
      <c r="E39" s="27"/>
    </row>
    <row r="40" spans="1:5" x14ac:dyDescent="0.3">
      <c r="A40" s="25"/>
      <c r="B40" s="51" t="s">
        <v>29</v>
      </c>
      <c r="C40" s="25"/>
      <c r="D40" s="25"/>
      <c r="E40" s="25"/>
    </row>
    <row r="41" spans="1:5" x14ac:dyDescent="0.3">
      <c r="A41" s="25"/>
      <c r="B41" s="25" t="s">
        <v>9</v>
      </c>
      <c r="C41" s="25"/>
      <c r="D41" s="25"/>
      <c r="E41" s="25"/>
    </row>
    <row r="42" spans="1:5" x14ac:dyDescent="0.3">
      <c r="A42" s="25"/>
      <c r="B42" s="25" t="s">
        <v>10</v>
      </c>
      <c r="C42" s="25"/>
      <c r="D42" s="25"/>
      <c r="E42" s="25"/>
    </row>
    <row r="43" spans="1:5" x14ac:dyDescent="0.3">
      <c r="A43" s="25"/>
      <c r="B43" s="25" t="s">
        <v>11</v>
      </c>
      <c r="C43" s="25"/>
      <c r="D43" s="25"/>
      <c r="E43" s="25"/>
    </row>
    <row r="44" spans="1:5" x14ac:dyDescent="0.3">
      <c r="A44" s="25"/>
      <c r="B44" s="25" t="s">
        <v>12</v>
      </c>
      <c r="C44" s="25"/>
      <c r="D44" s="25"/>
      <c r="E44" s="25"/>
    </row>
    <row r="45" spans="1:5" x14ac:dyDescent="0.3">
      <c r="A45" s="25"/>
      <c r="B45" s="25" t="s">
        <v>13</v>
      </c>
      <c r="C45" s="25"/>
      <c r="D45" s="25"/>
      <c r="E45" s="25"/>
    </row>
    <row r="46" spans="1:5" x14ac:dyDescent="0.3">
      <c r="A46" s="25"/>
      <c r="B46" s="25" t="s">
        <v>14</v>
      </c>
      <c r="C46" s="25"/>
      <c r="D46" s="25"/>
      <c r="E46" s="25"/>
    </row>
    <row r="47" spans="1:5" x14ac:dyDescent="0.3">
      <c r="A47" s="25"/>
      <c r="B47" s="53" t="s">
        <v>7</v>
      </c>
      <c r="C47" s="25"/>
      <c r="D47" s="25"/>
      <c r="E47" s="27">
        <v>0</v>
      </c>
    </row>
    <row r="48" spans="1:5" x14ac:dyDescent="0.3">
      <c r="A48" s="25"/>
      <c r="B48" s="53" t="s">
        <v>8</v>
      </c>
      <c r="C48" s="25"/>
      <c r="D48" s="25"/>
      <c r="E48" s="27">
        <v>0</v>
      </c>
    </row>
    <row r="49" spans="1:5" x14ac:dyDescent="0.3">
      <c r="A49" s="25"/>
      <c r="B49" s="25" t="s">
        <v>17</v>
      </c>
      <c r="C49" s="25"/>
      <c r="D49" s="25"/>
      <c r="E49" s="27">
        <f>E47*E48</f>
        <v>0</v>
      </c>
    </row>
    <row r="50" spans="1:5" x14ac:dyDescent="0.3">
      <c r="A50" s="25"/>
      <c r="B50" s="25"/>
      <c r="C50" s="25"/>
      <c r="D50" s="25"/>
      <c r="E50" s="25"/>
    </row>
    <row r="51" spans="1:5" x14ac:dyDescent="0.3">
      <c r="A51" s="25"/>
      <c r="B51" s="51" t="s">
        <v>30</v>
      </c>
      <c r="C51" s="25"/>
      <c r="D51" s="25"/>
      <c r="E51" s="25"/>
    </row>
    <row r="52" spans="1:5" x14ac:dyDescent="0.3">
      <c r="A52" s="25"/>
      <c r="B52" s="25" t="s">
        <v>9</v>
      </c>
      <c r="C52" s="25"/>
      <c r="D52" s="25"/>
      <c r="E52" s="25"/>
    </row>
    <row r="53" spans="1:5" x14ac:dyDescent="0.3">
      <c r="A53" s="25"/>
      <c r="B53" s="25" t="s">
        <v>10</v>
      </c>
      <c r="C53" s="25"/>
      <c r="D53" s="25"/>
      <c r="E53" s="25"/>
    </row>
    <row r="54" spans="1:5" x14ac:dyDescent="0.3">
      <c r="A54" s="25"/>
      <c r="B54" s="25" t="s">
        <v>11</v>
      </c>
      <c r="C54" s="25"/>
      <c r="D54" s="25"/>
      <c r="E54" s="25"/>
    </row>
    <row r="55" spans="1:5" x14ac:dyDescent="0.3">
      <c r="A55" s="25"/>
      <c r="B55" s="25" t="s">
        <v>12</v>
      </c>
      <c r="C55" s="25"/>
      <c r="D55" s="25"/>
      <c r="E55" s="25"/>
    </row>
    <row r="56" spans="1:5" x14ac:dyDescent="0.3">
      <c r="A56" s="25"/>
      <c r="B56" s="25" t="s">
        <v>13</v>
      </c>
      <c r="C56" s="25"/>
      <c r="D56" s="25"/>
      <c r="E56" s="25"/>
    </row>
    <row r="57" spans="1:5" x14ac:dyDescent="0.3">
      <c r="A57" s="25"/>
      <c r="B57" s="25" t="s">
        <v>14</v>
      </c>
      <c r="C57" s="25"/>
      <c r="D57" s="25"/>
      <c r="E57" s="25"/>
    </row>
    <row r="58" spans="1:5" x14ac:dyDescent="0.3">
      <c r="A58" s="25"/>
      <c r="B58" s="53" t="s">
        <v>7</v>
      </c>
      <c r="C58" s="25"/>
      <c r="D58" s="25"/>
      <c r="E58" s="27">
        <v>0</v>
      </c>
    </row>
    <row r="59" spans="1:5" x14ac:dyDescent="0.3">
      <c r="A59" s="25"/>
      <c r="B59" s="53" t="s">
        <v>8</v>
      </c>
      <c r="C59" s="25"/>
      <c r="D59" s="25"/>
      <c r="E59" s="27">
        <v>0</v>
      </c>
    </row>
    <row r="60" spans="1:5" x14ac:dyDescent="0.3">
      <c r="A60" s="25"/>
      <c r="B60" s="25" t="s">
        <v>17</v>
      </c>
      <c r="C60" s="25"/>
      <c r="D60" s="25"/>
      <c r="E60" s="27">
        <f>E58*E59</f>
        <v>0</v>
      </c>
    </row>
    <row r="61" spans="1:5" x14ac:dyDescent="0.3">
      <c r="A61" s="54" t="s">
        <v>26</v>
      </c>
      <c r="B61" s="55"/>
      <c r="C61" s="55"/>
      <c r="D61" s="55"/>
      <c r="E61" s="56">
        <f>E9+E16+E27+E38+E49+E60</f>
        <v>0</v>
      </c>
    </row>
    <row r="62" spans="1:5" x14ac:dyDescent="0.3">
      <c r="A62" s="57"/>
      <c r="B62" s="45"/>
      <c r="C62" s="45"/>
      <c r="D62" s="45"/>
      <c r="E62" s="58"/>
    </row>
    <row r="63" spans="1:5" ht="41.4" customHeight="1" x14ac:dyDescent="0.3">
      <c r="A63" s="66" t="s">
        <v>37</v>
      </c>
      <c r="B63" s="59" t="s">
        <v>41</v>
      </c>
      <c r="C63" s="59"/>
      <c r="D63" s="59"/>
      <c r="E63" s="59" t="s">
        <v>0</v>
      </c>
    </row>
    <row r="64" spans="1:5" x14ac:dyDescent="0.3">
      <c r="A64" s="25"/>
      <c r="B64" s="25" t="s">
        <v>31</v>
      </c>
      <c r="C64" s="26" t="s">
        <v>19</v>
      </c>
      <c r="D64" s="25"/>
      <c r="E64" s="27">
        <v>0</v>
      </c>
    </row>
    <row r="65" spans="1:7" x14ac:dyDescent="0.3">
      <c r="A65" s="25"/>
      <c r="B65" s="25" t="s">
        <v>32</v>
      </c>
      <c r="C65" s="26" t="s">
        <v>19</v>
      </c>
      <c r="D65" s="25"/>
      <c r="E65" s="27">
        <v>0</v>
      </c>
    </row>
    <row r="66" spans="1:7" x14ac:dyDescent="0.3">
      <c r="A66" s="25"/>
      <c r="B66" s="25" t="s">
        <v>34</v>
      </c>
      <c r="C66" s="26" t="s">
        <v>19</v>
      </c>
      <c r="D66" s="25"/>
      <c r="E66" s="27">
        <v>0</v>
      </c>
    </row>
    <row r="67" spans="1:7" x14ac:dyDescent="0.3">
      <c r="A67" s="25"/>
      <c r="B67" s="25" t="s">
        <v>56</v>
      </c>
      <c r="C67" s="26" t="s">
        <v>19</v>
      </c>
      <c r="D67" s="25"/>
      <c r="E67" s="27">
        <v>0</v>
      </c>
    </row>
    <row r="68" spans="1:7" x14ac:dyDescent="0.3">
      <c r="A68" s="60" t="s">
        <v>38</v>
      </c>
      <c r="B68" s="61"/>
      <c r="C68" s="61"/>
      <c r="D68" s="61"/>
      <c r="E68" s="62">
        <f>SUM(E64:E67)</f>
        <v>0</v>
      </c>
    </row>
    <row r="69" spans="1:7" x14ac:dyDescent="0.3">
      <c r="A69" s="63"/>
      <c r="B69" s="63"/>
      <c r="C69" s="63"/>
      <c r="D69" s="63"/>
      <c r="E69" s="64"/>
      <c r="F69" s="2"/>
      <c r="G69" s="2"/>
    </row>
    <row r="70" spans="1:7" ht="46.95" customHeight="1" x14ac:dyDescent="0.3">
      <c r="A70" s="22" t="s">
        <v>39</v>
      </c>
      <c r="B70" s="23" t="s">
        <v>40</v>
      </c>
      <c r="C70" s="24"/>
      <c r="D70" s="24"/>
      <c r="E70" s="24"/>
    </row>
    <row r="71" spans="1:7" x14ac:dyDescent="0.3">
      <c r="A71" s="25"/>
      <c r="B71" s="25" t="s">
        <v>1</v>
      </c>
      <c r="C71" s="26" t="s">
        <v>19</v>
      </c>
      <c r="D71" s="25"/>
      <c r="E71" s="27">
        <v>0</v>
      </c>
    </row>
    <row r="72" spans="1:7" x14ac:dyDescent="0.3">
      <c r="A72" s="25"/>
      <c r="B72" s="25" t="s">
        <v>2</v>
      </c>
      <c r="C72" s="26" t="s">
        <v>19</v>
      </c>
      <c r="D72" s="25"/>
      <c r="E72" s="27">
        <v>0</v>
      </c>
    </row>
    <row r="73" spans="1:7" ht="15.75" customHeight="1" x14ac:dyDescent="0.3">
      <c r="A73" s="25"/>
      <c r="B73" s="25" t="s">
        <v>3</v>
      </c>
      <c r="C73" s="26" t="s">
        <v>19</v>
      </c>
      <c r="D73" s="25"/>
      <c r="E73" s="27">
        <v>0</v>
      </c>
    </row>
    <row r="74" spans="1:7" x14ac:dyDescent="0.3">
      <c r="A74" s="25"/>
      <c r="B74" s="25" t="s">
        <v>23</v>
      </c>
      <c r="C74" s="25"/>
      <c r="D74" s="25"/>
      <c r="E74" s="27"/>
    </row>
    <row r="75" spans="1:7" x14ac:dyDescent="0.3">
      <c r="A75" s="28" t="s">
        <v>4</v>
      </c>
      <c r="B75" s="29"/>
      <c r="C75" s="29"/>
      <c r="D75" s="29"/>
      <c r="E75" s="30">
        <f>SUM(E71:E74)</f>
        <v>0</v>
      </c>
    </row>
    <row r="76" spans="1:7" s="15" customFormat="1" x14ac:dyDescent="0.3">
      <c r="A76" s="31"/>
      <c r="B76" s="32"/>
      <c r="C76" s="32"/>
      <c r="D76" s="32"/>
      <c r="E76" s="33"/>
    </row>
    <row r="77" spans="1:7" ht="34.950000000000003" customHeight="1" x14ac:dyDescent="0.3">
      <c r="A77" s="34" t="s">
        <v>42</v>
      </c>
      <c r="B77" s="35" t="s">
        <v>40</v>
      </c>
      <c r="C77" s="36"/>
      <c r="D77" s="36"/>
      <c r="E77" s="36"/>
    </row>
    <row r="78" spans="1:7" x14ac:dyDescent="0.3">
      <c r="A78" s="25"/>
      <c r="B78" s="25"/>
      <c r="C78" s="26" t="s">
        <v>19</v>
      </c>
      <c r="D78" s="25"/>
      <c r="E78" s="27">
        <v>0</v>
      </c>
    </row>
    <row r="79" spans="1:7" x14ac:dyDescent="0.3">
      <c r="A79" s="25"/>
      <c r="B79" s="25"/>
      <c r="C79" s="26" t="s">
        <v>19</v>
      </c>
      <c r="D79" s="25"/>
      <c r="E79" s="27">
        <v>0</v>
      </c>
    </row>
    <row r="80" spans="1:7" ht="15.75" customHeight="1" x14ac:dyDescent="0.3">
      <c r="A80" s="25"/>
      <c r="B80" s="25"/>
      <c r="C80" s="26" t="s">
        <v>19</v>
      </c>
      <c r="D80" s="25"/>
      <c r="E80" s="27">
        <v>0</v>
      </c>
    </row>
    <row r="81" spans="1:5" x14ac:dyDescent="0.3">
      <c r="A81" s="25"/>
      <c r="B81" s="25"/>
      <c r="C81" s="25"/>
      <c r="D81" s="25"/>
      <c r="E81" s="27"/>
    </row>
    <row r="82" spans="1:5" x14ac:dyDescent="0.3">
      <c r="A82" s="37" t="s">
        <v>43</v>
      </c>
      <c r="B82" s="38"/>
      <c r="C82" s="38"/>
      <c r="D82" s="38"/>
      <c r="E82" s="39">
        <f>SUM(E78:E81)</f>
        <v>0</v>
      </c>
    </row>
    <row r="83" spans="1:5" x14ac:dyDescent="0.3">
      <c r="A83" s="40"/>
      <c r="B83" s="25"/>
      <c r="C83" s="25"/>
      <c r="D83" s="25"/>
      <c r="E83" s="41"/>
    </row>
    <row r="84" spans="1:5" x14ac:dyDescent="0.3">
      <c r="A84" s="42" t="s">
        <v>20</v>
      </c>
      <c r="B84" s="43" t="s">
        <v>21</v>
      </c>
      <c r="C84" s="43" t="s">
        <v>22</v>
      </c>
      <c r="D84" s="43"/>
      <c r="E84" s="43" t="s">
        <v>0</v>
      </c>
    </row>
    <row r="85" spans="1:5" x14ac:dyDescent="0.3">
      <c r="A85" s="25"/>
      <c r="B85" s="25" t="s">
        <v>46</v>
      </c>
      <c r="C85" s="26" t="s">
        <v>19</v>
      </c>
      <c r="D85" s="25"/>
      <c r="E85" s="27">
        <v>0</v>
      </c>
    </row>
    <row r="86" spans="1:5" ht="46.95" customHeight="1" x14ac:dyDescent="0.3">
      <c r="A86" s="25"/>
      <c r="B86" s="44" t="s">
        <v>44</v>
      </c>
      <c r="C86" s="26" t="s">
        <v>19</v>
      </c>
      <c r="D86" s="25"/>
      <c r="E86" s="27">
        <v>0</v>
      </c>
    </row>
    <row r="87" spans="1:5" x14ac:dyDescent="0.3">
      <c r="A87" s="25"/>
      <c r="B87" s="25" t="s">
        <v>45</v>
      </c>
      <c r="C87" s="26" t="s">
        <v>19</v>
      </c>
      <c r="D87" s="25"/>
      <c r="E87" s="27">
        <v>0</v>
      </c>
    </row>
    <row r="88" spans="1:5" x14ac:dyDescent="0.3">
      <c r="A88" s="25"/>
      <c r="B88" s="25" t="s">
        <v>47</v>
      </c>
      <c r="C88" s="26" t="s">
        <v>19</v>
      </c>
      <c r="D88" s="25"/>
      <c r="E88" s="27">
        <v>0</v>
      </c>
    </row>
    <row r="89" spans="1:5" x14ac:dyDescent="0.3">
      <c r="A89" s="25"/>
      <c r="B89" s="25" t="s">
        <v>48</v>
      </c>
      <c r="C89" s="26" t="s">
        <v>19</v>
      </c>
      <c r="D89" s="25"/>
      <c r="E89" s="27">
        <v>0</v>
      </c>
    </row>
    <row r="90" spans="1:5" x14ac:dyDescent="0.3">
      <c r="A90" s="25"/>
      <c r="B90" s="25" t="s">
        <v>49</v>
      </c>
      <c r="C90" s="26" t="s">
        <v>19</v>
      </c>
      <c r="D90" s="25"/>
      <c r="E90" s="27">
        <v>0</v>
      </c>
    </row>
    <row r="91" spans="1:5" x14ac:dyDescent="0.3">
      <c r="A91" s="25"/>
      <c r="B91" s="25" t="s">
        <v>50</v>
      </c>
      <c r="C91" s="26" t="s">
        <v>19</v>
      </c>
      <c r="D91" s="25"/>
      <c r="E91" s="27">
        <v>0</v>
      </c>
    </row>
    <row r="92" spans="1:5" ht="42.6" customHeight="1" x14ac:dyDescent="0.3">
      <c r="A92" s="25"/>
      <c r="B92" s="44" t="s">
        <v>51</v>
      </c>
      <c r="C92" s="26" t="s">
        <v>19</v>
      </c>
      <c r="D92" s="25"/>
      <c r="E92" s="27">
        <v>0</v>
      </c>
    </row>
    <row r="93" spans="1:5" x14ac:dyDescent="0.3">
      <c r="A93" s="25"/>
      <c r="B93" s="25" t="s">
        <v>52</v>
      </c>
      <c r="C93" s="26" t="s">
        <v>19</v>
      </c>
      <c r="D93" s="25"/>
      <c r="E93" s="27"/>
    </row>
    <row r="94" spans="1:5" x14ac:dyDescent="0.3">
      <c r="A94" s="25"/>
      <c r="B94" s="25" t="s">
        <v>35</v>
      </c>
      <c r="C94" s="26" t="s">
        <v>19</v>
      </c>
      <c r="D94" s="25"/>
      <c r="E94" s="27">
        <v>0</v>
      </c>
    </row>
    <row r="95" spans="1:5" x14ac:dyDescent="0.3">
      <c r="A95" s="25"/>
      <c r="B95" s="45" t="s">
        <v>53</v>
      </c>
      <c r="C95" s="26"/>
      <c r="D95" s="25"/>
      <c r="E95" s="27">
        <v>0</v>
      </c>
    </row>
    <row r="96" spans="1:5" x14ac:dyDescent="0.3">
      <c r="A96" s="46"/>
      <c r="B96" s="47" t="s">
        <v>25</v>
      </c>
      <c r="C96" s="47" t="s">
        <v>19</v>
      </c>
      <c r="D96" s="47"/>
      <c r="E96" s="27">
        <v>2500</v>
      </c>
    </row>
    <row r="97" spans="1:5" x14ac:dyDescent="0.3">
      <c r="A97" s="48" t="s">
        <v>24</v>
      </c>
      <c r="B97" s="48"/>
      <c r="C97" s="48"/>
      <c r="D97" s="48"/>
      <c r="E97" s="49">
        <f>SUM(E85:E96)</f>
        <v>2500</v>
      </c>
    </row>
    <row r="98" spans="1:5" x14ac:dyDescent="0.3">
      <c r="A98" s="3"/>
      <c r="B98" s="4"/>
      <c r="C98" s="4"/>
      <c r="D98" s="4"/>
      <c r="E98" s="5"/>
    </row>
    <row r="99" spans="1:5" ht="28.95" customHeight="1" x14ac:dyDescent="0.3">
      <c r="A99" s="6" t="s">
        <v>57</v>
      </c>
      <c r="B99" s="7"/>
      <c r="C99" s="7"/>
      <c r="D99" s="7"/>
      <c r="E99" s="10">
        <f>E61+E68+E75+E82+E97</f>
        <v>2500</v>
      </c>
    </row>
    <row r="100" spans="1:5" ht="12.6" customHeight="1" x14ac:dyDescent="0.3">
      <c r="A100" s="8"/>
      <c r="B100" s="9"/>
      <c r="C100" s="9"/>
      <c r="D100" s="9"/>
      <c r="E100" s="9"/>
    </row>
    <row r="101" spans="1:5" ht="28.95" customHeight="1" x14ac:dyDescent="0.3">
      <c r="A101" s="6" t="s">
        <v>55</v>
      </c>
      <c r="B101" s="7"/>
      <c r="C101" s="7"/>
      <c r="D101" s="7"/>
      <c r="E101" s="11">
        <f>E99*0.25</f>
        <v>625</v>
      </c>
    </row>
    <row r="102" spans="1:5" ht="15.6" customHeight="1" x14ac:dyDescent="0.3">
      <c r="A102" s="8"/>
      <c r="B102" s="9"/>
      <c r="C102" s="9"/>
      <c r="D102" s="9"/>
      <c r="E102" s="12"/>
    </row>
    <row r="103" spans="1:5" ht="21" customHeight="1" x14ac:dyDescent="0.3">
      <c r="A103" s="13" t="s">
        <v>54</v>
      </c>
      <c r="B103" s="14"/>
      <c r="C103" s="14"/>
      <c r="D103" s="14"/>
      <c r="E103" s="21">
        <f>E99+E101</f>
        <v>3125</v>
      </c>
    </row>
    <row r="104" spans="1:5" ht="36" customHeight="1" x14ac:dyDescent="0.3">
      <c r="A104" s="68" t="s">
        <v>58</v>
      </c>
      <c r="B104" s="69"/>
      <c r="C104" s="69"/>
      <c r="D104" s="69"/>
      <c r="E104" s="69"/>
    </row>
    <row r="105" spans="1:5" ht="12.75" customHeight="1" x14ac:dyDescent="0.3"/>
    <row r="106" spans="1:5" s="1" customFormat="1" ht="36.6" customHeight="1" x14ac:dyDescent="0.3">
      <c r="A106" s="18" t="s">
        <v>33</v>
      </c>
      <c r="B106" s="19"/>
      <c r="C106" s="19"/>
      <c r="D106" s="19"/>
      <c r="E106" s="20">
        <f>E9+E16+E68+E75+E82+E97+E101</f>
        <v>3125</v>
      </c>
    </row>
    <row r="108" spans="1:5" ht="27.75" customHeight="1" x14ac:dyDescent="0.3">
      <c r="A108" s="16" t="s">
        <v>59</v>
      </c>
      <c r="B108" s="16"/>
      <c r="C108" s="16"/>
      <c r="D108" s="16"/>
      <c r="E108" s="17">
        <v>0</v>
      </c>
    </row>
  </sheetData>
  <mergeCells count="2">
    <mergeCell ref="A1:E1"/>
    <mergeCell ref="A104:E10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MARIA ROSARIO PEÑA LUQUE</cp:lastModifiedBy>
  <cp:lastPrinted>2021-05-12T07:33:40Z</cp:lastPrinted>
  <dcterms:created xsi:type="dcterms:W3CDTF">2021-05-06T13:35:55Z</dcterms:created>
  <dcterms:modified xsi:type="dcterms:W3CDTF">2023-07-03T10:08:39Z</dcterms:modified>
</cp:coreProperties>
</file>